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95" yWindow="150" windowWidth="12765" windowHeight="11310"/>
  </bookViews>
  <sheets>
    <sheet name="Budget Summary by year" sheetId="1" r:id="rId1"/>
    <sheet name="Sheet1" sheetId="2" r:id="rId2"/>
  </sheets>
  <definedNames>
    <definedName name="_xlnm.Print_Area" localSheetId="0">'Budget Summary by year'!$A$1:$D$46</definedName>
  </definedNames>
  <calcPr calcId="125725"/>
</workbook>
</file>

<file path=xl/calcChain.xml><?xml version="1.0" encoding="utf-8"?>
<calcChain xmlns="http://schemas.openxmlformats.org/spreadsheetml/2006/main">
  <c r="D36" i="1"/>
  <c r="D12"/>
  <c r="C36"/>
  <c r="B36"/>
  <c r="B12"/>
</calcChain>
</file>

<file path=xl/sharedStrings.xml><?xml version="1.0" encoding="utf-8"?>
<sst xmlns="http://schemas.openxmlformats.org/spreadsheetml/2006/main" count="45" uniqueCount="44">
  <si>
    <t>Budget</t>
  </si>
  <si>
    <t>Dues</t>
  </si>
  <si>
    <t>Interest Income</t>
  </si>
  <si>
    <t>DRC Plan Fees</t>
  </si>
  <si>
    <t>Grazing Income</t>
  </si>
  <si>
    <t>Mont. Co, Weed Program</t>
  </si>
  <si>
    <t>Other Income</t>
  </si>
  <si>
    <t>Income</t>
  </si>
  <si>
    <t>Expenses</t>
  </si>
  <si>
    <t>Total Income</t>
  </si>
  <si>
    <t>Administrative Expenses</t>
  </si>
  <si>
    <t>Bank Fees</t>
  </si>
  <si>
    <t>Corporate Fee</t>
  </si>
  <si>
    <t>Electricity</t>
  </si>
  <si>
    <t>Income Tax</t>
  </si>
  <si>
    <t>Insurance</t>
  </si>
  <si>
    <t>Annual Meeting Expense</t>
  </si>
  <si>
    <t>Telephone</t>
  </si>
  <si>
    <t>Photocopy</t>
  </si>
  <si>
    <t>Postage and PO Box</t>
  </si>
  <si>
    <t>Income Tax Preparation</t>
  </si>
  <si>
    <t>Legal Expense</t>
  </si>
  <si>
    <t>Website hosting fee</t>
  </si>
  <si>
    <t>Other Administrative Expense</t>
  </si>
  <si>
    <t>Property Management Committee</t>
  </si>
  <si>
    <t>Fire Hazard Mitigation</t>
  </si>
  <si>
    <t>Road Repair and Maintenance</t>
  </si>
  <si>
    <t>Snow Removal</t>
  </si>
  <si>
    <t>Weed Control</t>
  </si>
  <si>
    <t>Other PMC Expense</t>
  </si>
  <si>
    <t>Total Expense</t>
  </si>
  <si>
    <t>Audit</t>
  </si>
  <si>
    <t>2009-2010</t>
  </si>
  <si>
    <t>Special Road Assessment Income</t>
  </si>
  <si>
    <t>Special Road Assessment Expense</t>
  </si>
  <si>
    <t>Proposed Budget</t>
  </si>
  <si>
    <t>2010-2011</t>
  </si>
  <si>
    <t>Road use license and fees</t>
  </si>
  <si>
    <t>Elk Stream Ranch  2010-2011 Proposed Budget</t>
  </si>
  <si>
    <t>Estimated Year-end</t>
  </si>
  <si>
    <t>projects.</t>
  </si>
  <si>
    <t>invoiced in 2009-2010, as well as a number of one time</t>
  </si>
  <si>
    <t>costs associated with special road maintenance projects</t>
  </si>
  <si>
    <t>2009-10 Road Repair and Maint. includes costs incurred in 2008-2009 but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</si>
</sst>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164" formatCode="&quot;$&quot;#,##0.00"/>
    <numFmt numFmtId="165" formatCode="&quot;$&quot;#,##0"/>
    <numFmt numFmtId="166" formatCode="[$$-409]#,##0.00_);[Red]\([$$-409]#,##0.00\)"/>
  </numFmts>
  <fonts count="10">
    <font>
      <sz val="10"/>
      <name val="Arial"/>
    </font>
    <font>
      <sz val="8"/>
      <name val="Arial"/>
    </font>
    <font>
      <sz val="10"/>
      <name val="Calibri"/>
      <family val="2"/>
    </font>
    <font>
      <b/>
      <i/>
      <sz val="12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i/>
      <sz val="10"/>
      <name val="Calibri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Border="1"/>
    <xf numFmtId="0" fontId="2" fillId="0" borderId="1" xfId="0" applyFont="1" applyBorder="1"/>
    <xf numFmtId="0" fontId="4" fillId="0" borderId="0" xfId="0" applyFont="1"/>
    <xf numFmtId="0" fontId="2" fillId="0" borderId="0" xfId="0" applyFont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center"/>
    </xf>
    <xf numFmtId="164" fontId="0" fillId="0" borderId="0" xfId="0" applyNumberFormat="1"/>
    <xf numFmtId="0" fontId="5" fillId="0" borderId="0" xfId="0" applyFont="1"/>
    <xf numFmtId="0" fontId="2" fillId="0" borderId="0" xfId="0" applyFont="1" applyAlignment="1"/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164" fontId="5" fillId="0" borderId="0" xfId="0" applyNumberFormat="1" applyFont="1" applyFill="1" applyBorder="1"/>
    <xf numFmtId="164" fontId="5" fillId="0" borderId="1" xfId="0" applyNumberFormat="1" applyFont="1" applyFill="1" applyBorder="1"/>
    <xf numFmtId="0" fontId="4" fillId="0" borderId="0" xfId="0" applyFont="1" applyAlignment="1">
      <alignment vertical="top" wrapText="1"/>
    </xf>
    <xf numFmtId="165" fontId="2" fillId="0" borderId="0" xfId="0" applyNumberFormat="1" applyFont="1" applyAlignment="1"/>
    <xf numFmtId="0" fontId="0" fillId="0" borderId="0" xfId="0" applyBorder="1"/>
    <xf numFmtId="0" fontId="7" fillId="0" borderId="0" xfId="0" applyFont="1"/>
    <xf numFmtId="0" fontId="8" fillId="0" borderId="0" xfId="0" applyFont="1" applyBorder="1"/>
    <xf numFmtId="0" fontId="0" fillId="0" borderId="0" xfId="0" applyBorder="1" applyAlignment="1">
      <alignment horizontal="left" indent="2"/>
    </xf>
    <xf numFmtId="0" fontId="0" fillId="0" borderId="0" xfId="0" applyBorder="1" applyAlignment="1"/>
    <xf numFmtId="0" fontId="8" fillId="0" borderId="0" xfId="0" applyFont="1" applyFill="1" applyBorder="1" applyAlignment="1"/>
    <xf numFmtId="0" fontId="0" fillId="0" borderId="0" xfId="0" applyBorder="1" applyAlignment="1">
      <alignment horizontal="left" indent="1"/>
    </xf>
    <xf numFmtId="164" fontId="7" fillId="0" borderId="0" xfId="0" applyNumberFormat="1" applyFont="1"/>
    <xf numFmtId="166" fontId="0" fillId="0" borderId="0" xfId="0" applyNumberFormat="1"/>
    <xf numFmtId="164" fontId="0" fillId="0" borderId="0" xfId="0" applyNumberForma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/>
    </xf>
    <xf numFmtId="164" fontId="9" fillId="0" borderId="0" xfId="0" applyNumberFormat="1" applyFont="1"/>
    <xf numFmtId="164" fontId="9" fillId="0" borderId="1" xfId="0" applyNumberFormat="1" applyFont="1" applyBorder="1"/>
    <xf numFmtId="165" fontId="9" fillId="0" borderId="0" xfId="0" applyNumberFormat="1" applyFont="1" applyAlignment="1"/>
    <xf numFmtId="6" fontId="5" fillId="0" borderId="0" xfId="0" applyNumberFormat="1" applyFont="1"/>
    <xf numFmtId="6" fontId="5" fillId="0" borderId="1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3"/>
  <sheetViews>
    <sheetView tabSelected="1" view="pageLayout" zoomScaleNormal="100" workbookViewId="0">
      <selection activeCell="E42" sqref="E42"/>
    </sheetView>
  </sheetViews>
  <sheetFormatPr defaultRowHeight="12.75"/>
  <cols>
    <col min="1" max="1" width="29.5703125" customWidth="1"/>
    <col min="2" max="3" width="15.7109375" customWidth="1"/>
    <col min="4" max="4" width="18.7109375" customWidth="1"/>
    <col min="5" max="5" width="4.7109375" customWidth="1"/>
    <col min="8" max="8" width="43.5703125" customWidth="1"/>
    <col min="9" max="9" width="17.7109375" customWidth="1"/>
  </cols>
  <sheetData>
    <row r="1" spans="1:9" ht="15.75">
      <c r="A1" s="38" t="s">
        <v>38</v>
      </c>
      <c r="B1" s="38"/>
      <c r="C1" s="38"/>
      <c r="D1" s="38"/>
    </row>
    <row r="2" spans="1:9">
      <c r="A2" s="1"/>
      <c r="B2" s="2" t="s">
        <v>32</v>
      </c>
      <c r="C2" s="31" t="s">
        <v>32</v>
      </c>
      <c r="D2" s="31" t="s">
        <v>36</v>
      </c>
    </row>
    <row r="3" spans="1:9" ht="13.5" thickBot="1">
      <c r="A3" s="5"/>
      <c r="B3" s="9" t="s">
        <v>0</v>
      </c>
      <c r="C3" s="32" t="s">
        <v>39</v>
      </c>
      <c r="D3" s="32" t="s">
        <v>35</v>
      </c>
    </row>
    <row r="4" spans="1:9">
      <c r="A4" s="15" t="s">
        <v>7</v>
      </c>
      <c r="B4" s="1"/>
      <c r="C4" s="30"/>
      <c r="D4" s="11"/>
      <c r="H4" s="20"/>
    </row>
    <row r="5" spans="1:9">
      <c r="A5" s="1" t="s">
        <v>1</v>
      </c>
      <c r="B5" s="16">
        <v>42000</v>
      </c>
      <c r="C5" s="33">
        <v>42015</v>
      </c>
      <c r="D5" s="36">
        <v>42000</v>
      </c>
      <c r="H5" s="20"/>
    </row>
    <row r="6" spans="1:9">
      <c r="A6" s="1" t="s">
        <v>2</v>
      </c>
      <c r="B6" s="16">
        <v>1500</v>
      </c>
      <c r="C6" s="33">
        <v>450</v>
      </c>
      <c r="D6" s="36">
        <v>600</v>
      </c>
      <c r="H6" s="20"/>
    </row>
    <row r="7" spans="1:9">
      <c r="A7" s="1" t="s">
        <v>3</v>
      </c>
      <c r="B7" s="16">
        <v>500</v>
      </c>
      <c r="C7" s="33">
        <v>240</v>
      </c>
      <c r="D7" s="36">
        <v>180</v>
      </c>
      <c r="H7" s="20"/>
    </row>
    <row r="8" spans="1:9">
      <c r="A8" s="1" t="s">
        <v>4</v>
      </c>
      <c r="B8" s="16">
        <v>250</v>
      </c>
      <c r="C8" s="33">
        <v>176.33</v>
      </c>
      <c r="D8" s="36">
        <v>200</v>
      </c>
      <c r="H8" s="20"/>
    </row>
    <row r="9" spans="1:9">
      <c r="A9" s="4" t="s">
        <v>5</v>
      </c>
      <c r="B9" s="16">
        <v>250</v>
      </c>
      <c r="C9" s="33">
        <v>400</v>
      </c>
      <c r="D9" s="36">
        <v>400</v>
      </c>
      <c r="H9" s="20"/>
    </row>
    <row r="10" spans="1:9">
      <c r="A10" s="4" t="s">
        <v>37</v>
      </c>
      <c r="B10" s="16">
        <v>0</v>
      </c>
      <c r="C10" s="33">
        <v>0</v>
      </c>
      <c r="D10" s="36">
        <v>3000</v>
      </c>
      <c r="H10" s="20"/>
    </row>
    <row r="11" spans="1:9" ht="13.5" thickBot="1">
      <c r="A11" s="5" t="s">
        <v>6</v>
      </c>
      <c r="B11" s="17">
        <v>0</v>
      </c>
      <c r="C11" s="34">
        <v>0</v>
      </c>
      <c r="D11" s="37">
        <v>0</v>
      </c>
      <c r="H11" s="24"/>
    </row>
    <row r="12" spans="1:9">
      <c r="A12" s="6" t="s">
        <v>9</v>
      </c>
      <c r="B12" s="13">
        <f>SUM(B5:B11)</f>
        <v>44500</v>
      </c>
      <c r="C12" s="33">
        <v>43213.880000000005</v>
      </c>
      <c r="D12" s="13">
        <f>SUM(D5:D11)</f>
        <v>46380</v>
      </c>
      <c r="I12" s="10"/>
    </row>
    <row r="13" spans="1:9">
      <c r="A13" s="1"/>
      <c r="B13" s="13"/>
      <c r="C13" s="30"/>
      <c r="D13" s="11"/>
      <c r="I13" s="10"/>
    </row>
    <row r="14" spans="1:9">
      <c r="A14" s="15" t="s">
        <v>8</v>
      </c>
      <c r="B14" s="13"/>
      <c r="C14" s="30"/>
      <c r="D14" s="11"/>
      <c r="H14" s="21"/>
      <c r="I14" s="10"/>
    </row>
    <row r="15" spans="1:9">
      <c r="A15" s="6" t="s">
        <v>10</v>
      </c>
      <c r="B15" s="13"/>
      <c r="C15" s="30"/>
      <c r="D15" s="11"/>
      <c r="I15" s="10"/>
    </row>
    <row r="16" spans="1:9">
      <c r="A16" s="7" t="s">
        <v>11</v>
      </c>
      <c r="B16" s="13">
        <v>20</v>
      </c>
      <c r="C16" s="33">
        <v>9</v>
      </c>
      <c r="D16" s="36">
        <v>20</v>
      </c>
      <c r="H16" s="22"/>
      <c r="I16" s="10"/>
    </row>
    <row r="17" spans="1:9">
      <c r="A17" s="7" t="s">
        <v>12</v>
      </c>
      <c r="B17" s="13">
        <v>20</v>
      </c>
      <c r="C17" s="33">
        <v>10</v>
      </c>
      <c r="D17" s="36">
        <v>10</v>
      </c>
      <c r="H17" s="23"/>
      <c r="I17" s="10"/>
    </row>
    <row r="18" spans="1:9">
      <c r="A18" s="7" t="s">
        <v>13</v>
      </c>
      <c r="B18" s="13">
        <v>300</v>
      </c>
      <c r="C18" s="33">
        <v>250</v>
      </c>
      <c r="D18" s="36">
        <v>300</v>
      </c>
      <c r="H18" s="23"/>
      <c r="I18" s="10"/>
    </row>
    <row r="19" spans="1:9">
      <c r="A19" s="7" t="s">
        <v>14</v>
      </c>
      <c r="B19" s="13">
        <v>250</v>
      </c>
      <c r="C19" s="33">
        <v>118</v>
      </c>
      <c r="D19" s="36">
        <v>200</v>
      </c>
      <c r="H19" s="23"/>
      <c r="I19" s="10"/>
    </row>
    <row r="20" spans="1:9">
      <c r="A20" s="7" t="s">
        <v>20</v>
      </c>
      <c r="B20" s="13">
        <v>600</v>
      </c>
      <c r="C20" s="33">
        <v>732.5</v>
      </c>
      <c r="D20" s="36">
        <v>700</v>
      </c>
      <c r="H20" s="23"/>
      <c r="I20" s="10"/>
    </row>
    <row r="21" spans="1:9">
      <c r="A21" s="7" t="s">
        <v>31</v>
      </c>
      <c r="B21" s="13">
        <v>500</v>
      </c>
      <c r="C21" s="33">
        <v>0</v>
      </c>
      <c r="D21" s="36">
        <v>0</v>
      </c>
      <c r="H21" s="23"/>
      <c r="I21" s="10"/>
    </row>
    <row r="22" spans="1:9">
      <c r="A22" s="7" t="s">
        <v>15</v>
      </c>
      <c r="B22" s="13">
        <v>2500</v>
      </c>
      <c r="C22" s="33">
        <v>1530</v>
      </c>
      <c r="D22" s="36">
        <v>1600</v>
      </c>
      <c r="H22" s="23"/>
      <c r="I22" s="10"/>
    </row>
    <row r="23" spans="1:9">
      <c r="A23" s="7" t="s">
        <v>16</v>
      </c>
      <c r="B23" s="13">
        <v>600</v>
      </c>
      <c r="C23" s="33">
        <v>109.69</v>
      </c>
      <c r="D23" s="36">
        <v>200</v>
      </c>
      <c r="H23" s="23"/>
      <c r="I23" s="10"/>
    </row>
    <row r="24" spans="1:9">
      <c r="A24" s="7" t="s">
        <v>17</v>
      </c>
      <c r="B24" s="13">
        <v>200</v>
      </c>
      <c r="C24" s="33">
        <v>0</v>
      </c>
      <c r="D24" s="36">
        <v>50</v>
      </c>
      <c r="H24" s="23"/>
      <c r="I24" s="10"/>
    </row>
    <row r="25" spans="1:9">
      <c r="A25" s="7" t="s">
        <v>18</v>
      </c>
      <c r="B25" s="13">
        <v>100</v>
      </c>
      <c r="C25" s="33">
        <v>360</v>
      </c>
      <c r="D25" s="36">
        <v>300</v>
      </c>
      <c r="H25" s="23"/>
      <c r="I25" s="10"/>
    </row>
    <row r="26" spans="1:9">
      <c r="A26" s="7" t="s">
        <v>19</v>
      </c>
      <c r="B26" s="13">
        <v>0</v>
      </c>
      <c r="C26" s="33">
        <v>75</v>
      </c>
      <c r="D26" s="36">
        <v>150</v>
      </c>
      <c r="H26" s="23"/>
      <c r="I26" s="10"/>
    </row>
    <row r="27" spans="1:9">
      <c r="A27" s="7" t="s">
        <v>21</v>
      </c>
      <c r="B27" s="13">
        <v>1000</v>
      </c>
      <c r="C27" s="33">
        <v>9336.77</v>
      </c>
      <c r="D27" s="36">
        <v>1000</v>
      </c>
      <c r="H27" s="23"/>
      <c r="I27" s="10"/>
    </row>
    <row r="28" spans="1:9">
      <c r="A28" s="7" t="s">
        <v>22</v>
      </c>
      <c r="B28" s="13">
        <v>120</v>
      </c>
      <c r="C28" s="33">
        <v>120</v>
      </c>
      <c r="D28" s="36">
        <v>120</v>
      </c>
      <c r="H28" s="23"/>
      <c r="I28" s="10"/>
    </row>
    <row r="29" spans="1:9">
      <c r="A29" s="7" t="s">
        <v>23</v>
      </c>
      <c r="B29" s="13">
        <v>90</v>
      </c>
      <c r="C29" s="33">
        <v>0</v>
      </c>
      <c r="D29" s="36">
        <v>50</v>
      </c>
      <c r="H29" s="23"/>
      <c r="I29" s="10"/>
    </row>
    <row r="30" spans="1:9">
      <c r="A30" s="6" t="s">
        <v>24</v>
      </c>
      <c r="B30" s="13"/>
      <c r="C30" s="30"/>
      <c r="D30" s="11"/>
      <c r="H30" s="23"/>
      <c r="I30" s="10"/>
    </row>
    <row r="31" spans="1:9">
      <c r="A31" s="7" t="s">
        <v>25</v>
      </c>
      <c r="B31" s="13">
        <v>7000</v>
      </c>
      <c r="C31" s="33">
        <v>2307.85</v>
      </c>
      <c r="D31" s="36">
        <v>3000</v>
      </c>
      <c r="H31" s="20"/>
      <c r="I31" s="10"/>
    </row>
    <row r="32" spans="1:9">
      <c r="A32" s="7" t="s">
        <v>26</v>
      </c>
      <c r="B32" s="13">
        <v>9000</v>
      </c>
      <c r="C32" s="33">
        <v>31985.960000000003</v>
      </c>
      <c r="D32" s="36">
        <v>13000</v>
      </c>
      <c r="H32" s="22"/>
      <c r="I32" s="10"/>
    </row>
    <row r="33" spans="1:9">
      <c r="A33" s="7" t="s">
        <v>27</v>
      </c>
      <c r="B33" s="13">
        <v>12000</v>
      </c>
      <c r="C33" s="33">
        <v>18241.25</v>
      </c>
      <c r="D33" s="36">
        <v>16000</v>
      </c>
      <c r="H33" s="23"/>
      <c r="I33" s="10"/>
    </row>
    <row r="34" spans="1:9">
      <c r="A34" s="7" t="s">
        <v>28</v>
      </c>
      <c r="B34" s="13">
        <v>9000</v>
      </c>
      <c r="C34" s="33">
        <v>5500</v>
      </c>
      <c r="D34" s="36">
        <v>9000</v>
      </c>
      <c r="H34" s="23"/>
      <c r="I34" s="10"/>
    </row>
    <row r="35" spans="1:9" ht="13.5" thickBot="1">
      <c r="A35" s="8" t="s">
        <v>29</v>
      </c>
      <c r="B35" s="14">
        <v>500</v>
      </c>
      <c r="C35" s="34">
        <v>371.73</v>
      </c>
      <c r="D35" s="37">
        <v>500</v>
      </c>
      <c r="H35" s="23"/>
      <c r="I35" s="10"/>
    </row>
    <row r="36" spans="1:9">
      <c r="A36" s="6" t="s">
        <v>30</v>
      </c>
      <c r="B36" s="3">
        <f>SUM(B16:B35)</f>
        <v>43800</v>
      </c>
      <c r="C36" s="33">
        <f>SUM(C16:C35)</f>
        <v>71057.75</v>
      </c>
      <c r="D36" s="3">
        <f>SUM(D16:D35)</f>
        <v>46200</v>
      </c>
      <c r="H36" s="23"/>
      <c r="I36" s="29"/>
    </row>
    <row r="37" spans="1:9">
      <c r="A37" s="1"/>
      <c r="B37" s="1"/>
      <c r="C37" s="30"/>
      <c r="D37" s="11"/>
      <c r="H37" s="24"/>
      <c r="I37" s="27"/>
    </row>
    <row r="38" spans="1:9">
      <c r="A38" s="18"/>
      <c r="B38" s="18"/>
      <c r="C38" s="30"/>
      <c r="D38" s="11"/>
      <c r="H38" s="24"/>
      <c r="I38" s="27"/>
    </row>
    <row r="39" spans="1:9">
      <c r="A39" s="12" t="s">
        <v>33</v>
      </c>
      <c r="B39" s="19">
        <v>0</v>
      </c>
      <c r="C39" s="35">
        <v>0</v>
      </c>
      <c r="D39" s="35">
        <v>0</v>
      </c>
      <c r="I39" s="28"/>
    </row>
    <row r="40" spans="1:9">
      <c r="A40" s="12" t="s">
        <v>34</v>
      </c>
      <c r="B40" s="19">
        <v>0</v>
      </c>
      <c r="C40" s="35">
        <v>0</v>
      </c>
      <c r="D40" s="35">
        <v>0</v>
      </c>
      <c r="H40" s="25"/>
      <c r="I40" s="10"/>
    </row>
    <row r="41" spans="1:9">
      <c r="A41" s="12"/>
      <c r="B41" s="12"/>
      <c r="C41" s="30"/>
      <c r="H41" s="26"/>
      <c r="I41" s="10"/>
    </row>
    <row r="43" spans="1:9">
      <c r="A43" s="39" t="s">
        <v>43</v>
      </c>
      <c r="B43" s="39"/>
      <c r="C43" s="41"/>
      <c r="H43" s="26"/>
      <c r="I43" s="10"/>
    </row>
    <row r="44" spans="1:9">
      <c r="A44" s="39" t="s">
        <v>41</v>
      </c>
      <c r="B44" s="39"/>
    </row>
    <row r="45" spans="1:9" ht="14.25" customHeight="1">
      <c r="A45" s="40" t="s">
        <v>42</v>
      </c>
      <c r="B45" s="40"/>
    </row>
    <row r="46" spans="1:9">
      <c r="A46" s="39" t="s">
        <v>40</v>
      </c>
      <c r="B46" s="39"/>
    </row>
    <row r="47" spans="1:9">
      <c r="A47" s="12"/>
      <c r="B47" s="12"/>
      <c r="H47" s="26"/>
      <c r="I47" s="10"/>
    </row>
    <row r="48" spans="1:9">
      <c r="A48" s="1"/>
      <c r="B48" s="1"/>
    </row>
    <row r="49" spans="1:2">
      <c r="A49" s="1"/>
      <c r="B49" s="1"/>
    </row>
    <row r="50" spans="1:2">
      <c r="A50" s="1"/>
      <c r="B50" s="1"/>
    </row>
    <row r="51" spans="1:2">
      <c r="A51" s="1"/>
      <c r="B51" s="1"/>
    </row>
    <row r="52" spans="1:2">
      <c r="A52" s="1"/>
      <c r="B52" s="1"/>
    </row>
    <row r="53" spans="1:2">
      <c r="A53" s="1"/>
      <c r="B53" s="1"/>
    </row>
  </sheetData>
  <mergeCells count="5">
    <mergeCell ref="A1:D1"/>
    <mergeCell ref="A46:B46"/>
    <mergeCell ref="A44:B44"/>
    <mergeCell ref="A45:B45"/>
    <mergeCell ref="A43:C43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Summary by year</vt:lpstr>
      <vt:lpstr>Sheet1</vt:lpstr>
      <vt:lpstr>'Budget Summary by year'!Print_Area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Odin Christensen</dc:creator>
  <cp:lastModifiedBy>Philip Walters</cp:lastModifiedBy>
  <cp:lastPrinted>2010-07-07T20:03:04Z</cp:lastPrinted>
  <dcterms:created xsi:type="dcterms:W3CDTF">2009-05-20T13:34:09Z</dcterms:created>
  <dcterms:modified xsi:type="dcterms:W3CDTF">2010-07-07T20:04:39Z</dcterms:modified>
</cp:coreProperties>
</file>