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Default Extension="xml" ContentType="application/xml"/>
  <Default Extension="jpeg" ContentType="image/jpeg"/>
  <Override PartName="/xl/theme/theme1.xml" ContentType="application/vnd.openxmlformats-officedocument.theme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rels" ContentType="application/vnd.openxmlformats-package.relationships+xml"/>
</Types>
</file>

<file path=_rels/.rels><?xml version="1.0" encoding="UTF-8" standalone="yes"?>
<Relationships xmlns="http://schemas.openxmlformats.org/package/2006/relationships"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Relationship Id="rId3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9600" windowHeight="17960" tabRatio="500"/>
  </bookViews>
  <sheets>
    <sheet name="Sheet1" sheetId="1" r:id="rId1"/>
  </sheets>
  <definedNames>
    <definedName name="_xlnm.Print_Area" localSheetId="0">Sheet1!$A$1:$D$45</definedName>
  </definedNames>
  <calcPr calcId="130406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45" i="1"/>
  <c r="D37"/>
  <c r="C37"/>
  <c r="B37"/>
  <c r="D6"/>
  <c r="D12"/>
  <c r="C12"/>
  <c r="B12"/>
</calcChain>
</file>

<file path=xl/sharedStrings.xml><?xml version="1.0" encoding="utf-8"?>
<sst xmlns="http://schemas.openxmlformats.org/spreadsheetml/2006/main" count="44" uniqueCount="44">
  <si>
    <t>Elk Stream Ranch 2009-2010 Proposed Budget</t>
  </si>
  <si>
    <t>2008-2009</t>
  </si>
  <si>
    <t>2008-2009</t>
    <phoneticPr fontId="1" type="noConversion"/>
  </si>
  <si>
    <t>2009-2010</t>
  </si>
  <si>
    <t>Budget</t>
  </si>
  <si>
    <t>Estimated Year End</t>
    <phoneticPr fontId="1" type="noConversion"/>
  </si>
  <si>
    <t>Proposed</t>
  </si>
  <si>
    <t>Income</t>
  </si>
  <si>
    <t>Dues</t>
  </si>
  <si>
    <t>Interest Income</t>
  </si>
  <si>
    <t>DRC Plan Fees</t>
  </si>
  <si>
    <t>Grazing Income</t>
  </si>
  <si>
    <t>Mont. Co, Weed Program</t>
  </si>
  <si>
    <t>Other Income</t>
  </si>
  <si>
    <t>Total Income</t>
  </si>
  <si>
    <t>Expenses</t>
  </si>
  <si>
    <t>Administrative Expenses</t>
  </si>
  <si>
    <t>Bank Fees</t>
  </si>
  <si>
    <t>Corporate Fee</t>
  </si>
  <si>
    <t>Electricity</t>
  </si>
  <si>
    <t>Income Tax</t>
  </si>
  <si>
    <t>Income Tax Preparation</t>
  </si>
  <si>
    <t>Audit</t>
  </si>
  <si>
    <t>Insurance</t>
  </si>
  <si>
    <t>Annual Meeting Expense</t>
  </si>
  <si>
    <t>Telephone</t>
  </si>
  <si>
    <t>Photocopy</t>
  </si>
  <si>
    <t>Postage and PO Box</t>
  </si>
  <si>
    <t>Legal Expense</t>
  </si>
  <si>
    <t>Website hosting fee</t>
  </si>
  <si>
    <t>Other Administrative Expense</t>
  </si>
  <si>
    <t>Property Management Committee</t>
  </si>
  <si>
    <t>Fire Hazard Mitigation</t>
  </si>
  <si>
    <t>Road Repair and Maintenance</t>
  </si>
  <si>
    <t>Snow Removal</t>
  </si>
  <si>
    <t>Weed Control</t>
  </si>
  <si>
    <t>Community Mailbox Project</t>
  </si>
  <si>
    <t>Other PMC Expense</t>
  </si>
  <si>
    <t>Total Expenses</t>
  </si>
  <si>
    <t>Special Assessments</t>
  </si>
  <si>
    <t>There are no special assessments proposed for 2009-2010</t>
  </si>
  <si>
    <t>Financial Reserves (June 12, 2009)</t>
  </si>
  <si>
    <t>Mancos Valley Bank Savings and Checking</t>
  </si>
  <si>
    <t>Mancos Valley Bank Capital Improvement Acct</t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</si>
</sst>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6">
    <font>
      <sz val="10"/>
      <name val="Verdana"/>
    </font>
    <font>
      <sz val="8"/>
      <name val="Verdana"/>
    </font>
    <font>
      <sz val="10"/>
      <name val="Arial"/>
    </font>
    <font>
      <sz val="10"/>
      <name val="Calibri"/>
      <family val="2"/>
    </font>
    <font>
      <b/>
      <i/>
      <sz val="12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3" fillId="0" borderId="0" xfId="0" applyNumberFormat="1" applyFont="1"/>
    <xf numFmtId="0" fontId="3" fillId="0" borderId="0" xfId="0" applyFont="1" applyBorder="1"/>
    <xf numFmtId="164" fontId="3" fillId="0" borderId="1" xfId="0" applyNumberFormat="1" applyFont="1" applyBorder="1"/>
    <xf numFmtId="0" fontId="5" fillId="0" borderId="0" xfId="0" applyFont="1"/>
    <xf numFmtId="0" fontId="3" fillId="0" borderId="0" xfId="0" applyFont="1" applyAlignment="1">
      <alignment horizontal="left" indent="1"/>
    </xf>
    <xf numFmtId="0" fontId="3" fillId="0" borderId="1" xfId="0" applyFont="1" applyBorder="1" applyAlignment="1">
      <alignment horizontal="left" indent="1"/>
    </xf>
    <xf numFmtId="0" fontId="4" fillId="0" borderId="0" xfId="0" applyFont="1" applyAlignment="1">
      <alignment horizontal="left" indent="1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2:D45"/>
  <sheetViews>
    <sheetView tabSelected="1" workbookViewId="0">
      <selection activeCell="J23" sqref="J23"/>
    </sheetView>
  </sheetViews>
  <sheetFormatPr baseColWidth="10" defaultRowHeight="13"/>
  <cols>
    <col min="3" max="3" width="13.140625" customWidth="1"/>
  </cols>
  <sheetData>
    <row r="2" spans="1:4" ht="14" thickBot="1">
      <c r="A2" s="1" t="s">
        <v>0</v>
      </c>
      <c r="B2" s="2"/>
      <c r="C2" s="2"/>
      <c r="D2" s="2"/>
    </row>
    <row r="3" spans="1:4" ht="14">
      <c r="A3" s="3"/>
      <c r="B3" s="4" t="s">
        <v>1</v>
      </c>
      <c r="C3" s="4" t="s">
        <v>2</v>
      </c>
      <c r="D3" s="4" t="s">
        <v>3</v>
      </c>
    </row>
    <row r="4" spans="1:4" ht="15" thickBot="1">
      <c r="A4" s="5"/>
      <c r="B4" s="6" t="s">
        <v>4</v>
      </c>
      <c r="C4" s="6" t="s">
        <v>5</v>
      </c>
      <c r="D4" s="6" t="s">
        <v>6</v>
      </c>
    </row>
    <row r="5" spans="1:4" ht="15">
      <c r="A5" s="7" t="s">
        <v>7</v>
      </c>
      <c r="B5" s="3"/>
      <c r="C5" s="3"/>
      <c r="D5" s="3"/>
    </row>
    <row r="6" spans="1:4" ht="14">
      <c r="A6" s="3" t="s">
        <v>8</v>
      </c>
      <c r="B6" s="8">
        <v>42000</v>
      </c>
      <c r="C6" s="8">
        <v>42000</v>
      </c>
      <c r="D6" s="8">
        <f>35*1200</f>
        <v>42000</v>
      </c>
    </row>
    <row r="7" spans="1:4" ht="14">
      <c r="A7" s="3" t="s">
        <v>9</v>
      </c>
      <c r="B7" s="8">
        <v>1500</v>
      </c>
      <c r="C7" s="8">
        <v>1500</v>
      </c>
      <c r="D7" s="8">
        <v>1000</v>
      </c>
    </row>
    <row r="8" spans="1:4" ht="14">
      <c r="A8" s="3" t="s">
        <v>10</v>
      </c>
      <c r="B8" s="8">
        <v>500</v>
      </c>
      <c r="C8" s="8">
        <v>500</v>
      </c>
      <c r="D8" s="8">
        <v>0</v>
      </c>
    </row>
    <row r="9" spans="1:4" ht="14">
      <c r="A9" s="3" t="s">
        <v>11</v>
      </c>
      <c r="B9" s="8">
        <v>250</v>
      </c>
      <c r="C9" s="8">
        <v>250</v>
      </c>
      <c r="D9" s="8">
        <v>250</v>
      </c>
    </row>
    <row r="10" spans="1:4" ht="14">
      <c r="A10" s="9" t="s">
        <v>12</v>
      </c>
      <c r="B10" s="8">
        <v>250</v>
      </c>
      <c r="C10" s="8">
        <v>250</v>
      </c>
      <c r="D10" s="8">
        <v>250</v>
      </c>
    </row>
    <row r="11" spans="1:4" ht="15" thickBot="1">
      <c r="A11" s="5" t="s">
        <v>13</v>
      </c>
      <c r="B11" s="10">
        <v>0</v>
      </c>
      <c r="C11" s="10">
        <v>0</v>
      </c>
      <c r="D11" s="10">
        <v>0</v>
      </c>
    </row>
    <row r="12" spans="1:4" ht="14">
      <c r="A12" s="11" t="s">
        <v>14</v>
      </c>
      <c r="B12" s="8">
        <f>SUM(B6:B11)</f>
        <v>44500</v>
      </c>
      <c r="C12" s="8">
        <f>SUM(C6:C11)</f>
        <v>44500</v>
      </c>
      <c r="D12" s="8">
        <f>SUM(D6:D11)</f>
        <v>43500</v>
      </c>
    </row>
    <row r="13" spans="1:4" ht="14">
      <c r="A13" s="3"/>
      <c r="B13" s="8"/>
      <c r="C13" s="8"/>
      <c r="D13" s="8"/>
    </row>
    <row r="14" spans="1:4" ht="15">
      <c r="A14" s="7" t="s">
        <v>15</v>
      </c>
      <c r="B14" s="8"/>
      <c r="C14" s="8"/>
      <c r="D14" s="8"/>
    </row>
    <row r="15" spans="1:4" ht="14">
      <c r="A15" s="11" t="s">
        <v>16</v>
      </c>
      <c r="B15" s="8"/>
      <c r="C15" s="8"/>
      <c r="D15" s="8"/>
    </row>
    <row r="16" spans="1:4" ht="14">
      <c r="A16" s="12" t="s">
        <v>17</v>
      </c>
      <c r="B16" s="8">
        <v>20</v>
      </c>
      <c r="C16" s="8">
        <v>20</v>
      </c>
      <c r="D16" s="8">
        <v>20</v>
      </c>
    </row>
    <row r="17" spans="1:4" ht="14">
      <c r="A17" s="12" t="s">
        <v>18</v>
      </c>
      <c r="B17" s="8">
        <v>20</v>
      </c>
      <c r="C17" s="8">
        <v>20</v>
      </c>
      <c r="D17" s="8">
        <v>10</v>
      </c>
    </row>
    <row r="18" spans="1:4" ht="14">
      <c r="A18" s="12" t="s">
        <v>19</v>
      </c>
      <c r="B18" s="8">
        <v>300</v>
      </c>
      <c r="C18" s="8">
        <v>290</v>
      </c>
      <c r="D18" s="8">
        <v>350</v>
      </c>
    </row>
    <row r="19" spans="1:4" ht="14">
      <c r="A19" s="12" t="s">
        <v>20</v>
      </c>
      <c r="B19" s="8">
        <v>250</v>
      </c>
      <c r="C19" s="8">
        <v>455</v>
      </c>
      <c r="D19" s="8">
        <v>500</v>
      </c>
    </row>
    <row r="20" spans="1:4" ht="14">
      <c r="A20" s="12" t="s">
        <v>21</v>
      </c>
      <c r="B20" s="8">
        <v>600</v>
      </c>
      <c r="C20" s="8">
        <v>770</v>
      </c>
      <c r="D20" s="8">
        <v>700</v>
      </c>
    </row>
    <row r="21" spans="1:4" ht="14">
      <c r="A21" s="12" t="s">
        <v>22</v>
      </c>
      <c r="B21" s="8">
        <v>500</v>
      </c>
      <c r="C21" s="8">
        <v>0</v>
      </c>
      <c r="D21" s="8">
        <v>0</v>
      </c>
    </row>
    <row r="22" spans="1:4" ht="14">
      <c r="A22" s="12" t="s">
        <v>23</v>
      </c>
      <c r="B22" s="8">
        <v>2500</v>
      </c>
      <c r="C22" s="8">
        <v>961</v>
      </c>
      <c r="D22" s="8">
        <v>2200</v>
      </c>
    </row>
    <row r="23" spans="1:4" ht="14">
      <c r="A23" s="12" t="s">
        <v>24</v>
      </c>
      <c r="B23" s="8">
        <v>600</v>
      </c>
      <c r="C23" s="8">
        <v>484</v>
      </c>
      <c r="D23" s="8">
        <v>600</v>
      </c>
    </row>
    <row r="24" spans="1:4" ht="14">
      <c r="A24" s="12" t="s">
        <v>25</v>
      </c>
      <c r="B24" s="8">
        <v>200</v>
      </c>
      <c r="C24" s="8">
        <v>0</v>
      </c>
      <c r="D24" s="8">
        <v>100</v>
      </c>
    </row>
    <row r="25" spans="1:4" ht="14">
      <c r="A25" s="12" t="s">
        <v>26</v>
      </c>
      <c r="B25" s="8">
        <v>100</v>
      </c>
      <c r="C25" s="8">
        <v>0</v>
      </c>
      <c r="D25" s="8">
        <v>100</v>
      </c>
    </row>
    <row r="26" spans="1:4" ht="14">
      <c r="A26" s="12" t="s">
        <v>27</v>
      </c>
      <c r="B26" s="8">
        <v>0</v>
      </c>
      <c r="C26" s="8">
        <v>200</v>
      </c>
      <c r="D26" s="8">
        <v>100</v>
      </c>
    </row>
    <row r="27" spans="1:4" ht="14">
      <c r="A27" s="12" t="s">
        <v>28</v>
      </c>
      <c r="B27" s="8">
        <v>1000</v>
      </c>
      <c r="C27" s="8">
        <v>0</v>
      </c>
      <c r="D27" s="8">
        <v>500</v>
      </c>
    </row>
    <row r="28" spans="1:4" ht="14">
      <c r="A28" s="12" t="s">
        <v>29</v>
      </c>
      <c r="B28" s="8">
        <v>120</v>
      </c>
      <c r="C28" s="8">
        <v>0</v>
      </c>
      <c r="D28" s="8">
        <v>120</v>
      </c>
    </row>
    <row r="29" spans="1:4" ht="14">
      <c r="A29" s="12" t="s">
        <v>30</v>
      </c>
      <c r="B29" s="8">
        <v>90</v>
      </c>
      <c r="C29" s="8">
        <v>0</v>
      </c>
      <c r="D29" s="8">
        <v>100</v>
      </c>
    </row>
    <row r="30" spans="1:4" ht="14">
      <c r="A30" s="11" t="s">
        <v>31</v>
      </c>
      <c r="B30" s="8"/>
      <c r="C30" s="8"/>
      <c r="D30" s="8"/>
    </row>
    <row r="31" spans="1:4" ht="14">
      <c r="A31" s="12" t="s">
        <v>32</v>
      </c>
      <c r="B31" s="8">
        <v>7000</v>
      </c>
      <c r="C31" s="8">
        <v>2650</v>
      </c>
      <c r="D31" s="8">
        <v>5000</v>
      </c>
    </row>
    <row r="32" spans="1:4" ht="14">
      <c r="A32" s="12" t="s">
        <v>33</v>
      </c>
      <c r="B32" s="8">
        <v>9000</v>
      </c>
      <c r="C32" s="8">
        <v>9600</v>
      </c>
      <c r="D32" s="8">
        <v>10000</v>
      </c>
    </row>
    <row r="33" spans="1:4" ht="14">
      <c r="A33" s="12" t="s">
        <v>34</v>
      </c>
      <c r="B33" s="8">
        <v>12000</v>
      </c>
      <c r="C33" s="8">
        <v>13550</v>
      </c>
      <c r="D33" s="8">
        <v>13500</v>
      </c>
    </row>
    <row r="34" spans="1:4" ht="14">
      <c r="A34" s="12" t="s">
        <v>35</v>
      </c>
      <c r="B34" s="8">
        <v>9000</v>
      </c>
      <c r="C34" s="8">
        <v>10950</v>
      </c>
      <c r="D34" s="8">
        <v>9000</v>
      </c>
    </row>
    <row r="35" spans="1:4" ht="14">
      <c r="A35" s="12" t="s">
        <v>36</v>
      </c>
      <c r="B35" s="8">
        <v>0</v>
      </c>
      <c r="C35" s="8">
        <v>0</v>
      </c>
      <c r="D35" s="8">
        <v>0</v>
      </c>
    </row>
    <row r="36" spans="1:4" ht="15" thickBot="1">
      <c r="A36" s="13" t="s">
        <v>37</v>
      </c>
      <c r="B36" s="10">
        <v>500</v>
      </c>
      <c r="C36" s="10">
        <v>500</v>
      </c>
      <c r="D36" s="10">
        <v>600</v>
      </c>
    </row>
    <row r="37" spans="1:4" ht="14">
      <c r="A37" s="11" t="s">
        <v>38</v>
      </c>
      <c r="B37" s="8">
        <f>SUM(B16:B36)</f>
        <v>43800</v>
      </c>
      <c r="C37" s="8">
        <f>SUM(C16:C36)</f>
        <v>40450</v>
      </c>
      <c r="D37" s="8">
        <f>SUM(D16:D36)</f>
        <v>43500</v>
      </c>
    </row>
    <row r="38" spans="1:4" ht="14">
      <c r="A38" s="11"/>
      <c r="B38" s="8"/>
      <c r="C38" s="8"/>
      <c r="D38" s="8"/>
    </row>
    <row r="39" spans="1:4" ht="15">
      <c r="A39" s="14" t="s">
        <v>39</v>
      </c>
      <c r="B39" s="8"/>
      <c r="C39" s="8"/>
      <c r="D39" s="8"/>
    </row>
    <row r="40" spans="1:4" ht="14">
      <c r="A40" s="15" t="s">
        <v>40</v>
      </c>
      <c r="B40" s="15"/>
      <c r="C40" s="15"/>
      <c r="D40" s="15"/>
    </row>
    <row r="41" spans="1:4" ht="14">
      <c r="A41" s="11"/>
      <c r="B41" s="8"/>
      <c r="C41" s="8"/>
      <c r="D41" s="8"/>
    </row>
    <row r="42" spans="1:4" ht="15">
      <c r="A42" s="14" t="s">
        <v>41</v>
      </c>
      <c r="B42" s="8"/>
      <c r="C42" s="8"/>
      <c r="D42" s="8"/>
    </row>
    <row r="43" spans="1:4" ht="14">
      <c r="A43" s="3" t="s">
        <v>42</v>
      </c>
      <c r="B43" s="8"/>
      <c r="C43" s="8"/>
      <c r="D43" s="8">
        <v>59288.3</v>
      </c>
    </row>
    <row r="44" spans="1:4" ht="15" thickBot="1">
      <c r="A44" s="3" t="s">
        <v>43</v>
      </c>
      <c r="B44" s="8"/>
      <c r="C44" s="8"/>
      <c r="D44" s="10">
        <v>440.5</v>
      </c>
    </row>
    <row r="45" spans="1:4" ht="14">
      <c r="A45" s="11"/>
      <c r="B45" s="8"/>
      <c r="C45" s="8"/>
      <c r="D45" s="8">
        <f>SUM(D43:D44)</f>
        <v>59728.800000000003</v>
      </c>
    </row>
  </sheetData>
  <mergeCells count="2">
    <mergeCell ref="A2:D2"/>
    <mergeCell ref="A40:D40"/>
  </mergeCells>
  <phoneticPr fontId="1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Ithatel,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 Hoover</dc:creator>
  <cp:lastModifiedBy>Doug Hoover</cp:lastModifiedBy>
  <dcterms:created xsi:type="dcterms:W3CDTF">2009-06-19T20:07:28Z</dcterms:created>
  <dcterms:modified xsi:type="dcterms:W3CDTF">2009-06-19T20:09:25Z</dcterms:modified>
</cp:coreProperties>
</file>